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" yWindow="25" windowWidth="14196" windowHeight="7468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<sst xmlns="http://schemas.openxmlformats.org/spreadsheetml/2006/main" count="70" uniqueCount="54">
  <si>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Приложение № 11</t>
  </si>
  <si>
    <t>К решению Совета народных депутатов муниципального</t>
  </si>
  <si>
    <t>образования «Большесидоровское сельское поселение»</t>
  </si>
  <si>
    <t>Наименование</t>
  </si>
  <si>
    <t>Рз</t>
  </si>
  <si>
    <t>Пр</t>
  </si>
  <si>
    <t>ЦС</t>
  </si>
  <si>
    <t>ВР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</si>
  <si>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</si>
  <si>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</si>
  <si>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</si>
  <si>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Обеспечение проведения выборов и референдумов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</si>
  <si>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</si>
  <si>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</si>
  <si>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</si>
  <si>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</si>
  <si>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</si>
  <si>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</si>
  <si>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</si>
  <si>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Национальная экономика 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</si>
  <si>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</si>
  <si>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</si>
  <si>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</si>
  <si>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</si>
  <si>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</si>
  <si>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 xml:space="preserve">КУЛЬТУРА, КИНЕМАТОГРАФИЯ </t>
  </si>
  <si>
    <t xml:space="preserve"> Культура</t>
  </si>
  <si>
    <t>СОЦИАЛЬНАЯ ПОЛИТИКА</t>
  </si>
  <si>
    <t xml:space="preserve">  Пенсионное обеспечение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</si>
  <si>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</si>
  <si>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</si>
  <si>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</si>
  <si>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</si>
  <si>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</t>
  </si>
  <si>
    <t xml:space="preserve"> тыс. руб.</t>
  </si>
  <si>
    <r>
      <t>01</t>
    </r>
    <r>
      <rPr>
        <b/>
        <sz val="9"/>
        <color indexed="9"/>
        <rFont val="Times New Roman"/>
        <family val="1"/>
      </rPr>
      <t>.</t>
    </r>
  </si>
  <si>
    <r>
      <t>01</t>
    </r>
    <r>
      <rPr>
        <b/>
        <i/>
        <sz val="9"/>
        <color indexed="9"/>
        <rFont val="Times New Roman"/>
        <family val="1"/>
      </rPr>
      <t>.</t>
    </r>
  </si>
  <si>
    <r>
      <t>02</t>
    </r>
    <r>
      <rPr>
        <b/>
        <sz val="10"/>
        <color indexed="9"/>
        <rFont val="Times New Roman"/>
        <family val="1"/>
      </rPr>
      <t>.</t>
    </r>
  </si>
  <si>
    <r>
      <t>03</t>
    </r>
    <r>
      <rPr>
        <b/>
        <sz val="10"/>
        <color indexed="9"/>
        <rFont val="Times New Roman"/>
        <family val="1"/>
      </rPr>
      <t>.</t>
    </r>
  </si>
  <si>
    <r>
      <t>04</t>
    </r>
    <r>
      <rPr>
        <b/>
        <sz val="10"/>
        <color indexed="9"/>
        <rFont val="Times New Roman"/>
        <family val="1"/>
      </rPr>
      <t>.</t>
    </r>
  </si>
  <si>
    <r>
      <t>05</t>
    </r>
    <r>
      <rPr>
        <b/>
        <sz val="10"/>
        <color indexed="9"/>
        <rFont val="Times New Roman"/>
        <family val="1"/>
      </rPr>
      <t>.</t>
    </r>
  </si>
  <si>
    <r>
      <t>08</t>
    </r>
    <r>
      <rPr>
        <b/>
        <sz val="10"/>
        <color indexed="9"/>
        <rFont val="Times New Roman"/>
        <family val="1"/>
      </rPr>
      <t>.</t>
    </r>
  </si>
  <si>
    <r>
      <t>02</t>
    </r>
    <r>
      <rPr>
        <b/>
        <i/>
        <sz val="9"/>
        <color indexed="9"/>
        <rFont val="Times New Roman"/>
        <family val="1"/>
      </rPr>
      <t>.</t>
    </r>
  </si>
  <si>
    <r>
      <t>04</t>
    </r>
    <r>
      <rPr>
        <b/>
        <i/>
        <sz val="9"/>
        <color indexed="9"/>
        <rFont val="Times New Roman"/>
        <family val="1"/>
      </rPr>
      <t>.</t>
    </r>
  </si>
  <si>
    <r>
      <t>07</t>
    </r>
    <r>
      <rPr>
        <b/>
        <i/>
        <sz val="9"/>
        <color indexed="9"/>
        <rFont val="Times New Roman"/>
        <family val="1"/>
      </rPr>
      <t>.</t>
    </r>
  </si>
  <si>
    <r>
      <t>09</t>
    </r>
    <r>
      <rPr>
        <b/>
        <sz val="10"/>
        <color indexed="9"/>
        <rFont val="Times New Roman"/>
        <family val="1"/>
      </rPr>
      <t>.</t>
    </r>
  </si>
  <si>
    <r>
      <t>08</t>
    </r>
    <r>
      <rPr>
        <b/>
        <i/>
        <sz val="10"/>
        <color indexed="9"/>
        <rFont val="Times New Roman"/>
        <family val="1"/>
      </rPr>
      <t>.</t>
    </r>
  </si>
  <si>
    <r>
      <t>01</t>
    </r>
    <r>
      <rPr>
        <b/>
        <i/>
        <sz val="10"/>
        <color indexed="9"/>
        <rFont val="Times New Roman"/>
        <family val="1"/>
      </rPr>
      <t>.</t>
    </r>
  </si>
  <si>
    <r>
      <t>02</t>
    </r>
    <r>
      <rPr>
        <b/>
        <i/>
        <sz val="10"/>
        <color indexed="9"/>
        <rFont val="Times New Roman"/>
        <family val="1"/>
      </rPr>
      <t>.</t>
    </r>
  </si>
  <si>
    <r>
      <t>03</t>
    </r>
    <r>
      <rPr>
        <b/>
        <i/>
        <sz val="10"/>
        <color indexed="9"/>
        <rFont val="Times New Roman"/>
        <family val="1"/>
      </rPr>
      <t>.</t>
    </r>
  </si>
  <si>
    <t>№197   от 31.03. 2016 г.</t>
  </si>
  <si>
    <t>Изменение распределения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на 2016 год</t>
  </si>
  <si>
    <t>Бюджет на 2016 год</t>
  </si>
  <si>
    <t>Уточненный бюджет на 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</si>
</sst>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i/>
      <sz val="7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i/>
      <sz val="9"/>
      <name val="Times New Roman"/>
      <family val="1"/>
    </font>
    <font>
      <b/>
      <i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31">
      <selection activeCell="F12" sqref="F12"/>
    </sheetView>
  </sheetViews>
  <sheetFormatPr defaultColWidth="9.00390625" defaultRowHeight="12.75"/>
  <cols>
    <col min="1" max="1" width="27.50390625" style="2" customWidth="1"/>
    <col min="2" max="3" width="8.875" style="2" customWidth="1"/>
    <col min="4" max="5" width="6.375" style="2" customWidth="1"/>
    <col min="6" max="7" width="11.00390625" style="2" customWidth="1"/>
    <col min="8" max="16384" width="8.875" style="2" customWidth="1"/>
  </cols>
  <sheetData>
    <row r="1" spans="1:7" ht="12.75">
      <c r="A1" s="1"/>
      <c r="G1" s="1" t="s">
        <v>0</v>
      </c>
    </row>
    <row r="2" spans="1:7" ht="12.75">
      <c r="A2" s="1"/>
      <c r="G2" s="1" t="s">
        <v>1</v>
      </c>
    </row>
    <row r="3" spans="1:7" ht="12.75">
      <c r="A3" s="1"/>
      <c r="G3" s="1" t="s">
        <v>2</v>
      </c>
    </row>
    <row r="4" spans="1:7" ht="12.75">
      <c r="A4" s="1"/>
      <c r="G4" s="39" t="s">
        <v>50</v>
      </c>
    </row>
    <row r="5" ht="15.75">
      <c r="A5" s="3"/>
    </row>
    <row r="6" spans="1:7" ht="48.75" customHeight="1">
      <c r="A6" s="40" t="s">
        <v>51</v>
      </c>
      <c r="B6" s="41"/>
      <c r="C6" s="41"/>
      <c r="D6" s="41"/>
      <c r="E6" s="41"/>
      <c r="F6" s="41"/>
      <c r="G6" s="41"/>
    </row>
    <row r="7" ht="13.5">
      <c r="A7" s="4"/>
    </row>
    <row r="8" spans="1:7" ht="12.75">
      <c r="A8" s="5"/>
      <c r="G8" s="6" t="s">
        <v>34</v>
      </c>
    </row>
    <row r="9" spans="1:7" ht="32.25">
      <c r="A9" s="7" t="s">
        <v>3</v>
      </c>
      <c r="B9" s="8" t="s">
        <v>4</v>
      </c>
      <c r="C9" s="9" t="s">
        <v>5</v>
      </c>
      <c r="D9" s="8" t="s">
        <v>6</v>
      </c>
      <c r="E9" s="9" t="s">
        <v>7</v>
      </c>
      <c r="F9" s="10" t="s">
        <v>52</v>
      </c>
      <c r="G9" s="10" t="s">
        <v>53</v>
      </c>
    </row>
    <row r="10" spans="1:7" ht="12.75">
      <c r="A10" s="11" t="s">
        <v>8</v>
      </c>
      <c r="B10" s="12" t="s">
        <v>35</v>
      </c>
      <c r="C10" s="13"/>
      <c r="D10" s="14"/>
      <c r="E10" s="13"/>
      <c r="F10" s="15">
        <f>SUM(F11+F12+F13+F14+F15)</f>
        <v>3095.4300000000003</v>
      </c>
      <c r="G10" s="15">
        <f>SUM(G11+G12+G13+G14+G15)</f>
        <v>3084.25</v>
      </c>
    </row>
    <row r="11" spans="1:7" s="21" customFormat="1" ht="28.5">
      <c r="A11" s="16" t="s">
        <v>9</v>
      </c>
      <c r="B11" s="17" t="s">
        <v>36</v>
      </c>
      <c r="C11" s="17" t="s">
        <v>42</v>
      </c>
      <c r="D11" s="18"/>
      <c r="E11" s="19"/>
      <c r="F11" s="20">
        <v>635.63</v>
      </c>
      <c r="G11" s="20">
        <v>635.63</v>
      </c>
    </row>
    <row r="12" spans="1:7" s="21" customFormat="1" ht="38.25">
      <c r="A12" s="22" t="s">
        <v>10</v>
      </c>
      <c r="B12" s="23" t="s">
        <v>36</v>
      </c>
      <c r="C12" s="23" t="s">
        <v>43</v>
      </c>
      <c r="D12" s="24"/>
      <c r="E12" s="25"/>
      <c r="F12" s="26">
        <v>2086</v>
      </c>
      <c r="G12" s="26">
        <v>2066</v>
      </c>
    </row>
    <row r="13" spans="1:7" s="21" customFormat="1" ht="18.75">
      <c r="A13" s="16" t="s">
        <v>11</v>
      </c>
      <c r="B13" s="17" t="s">
        <v>36</v>
      </c>
      <c r="C13" s="17" t="s">
        <v>44</v>
      </c>
      <c r="D13" s="18"/>
      <c r="E13" s="19"/>
      <c r="F13" s="20">
        <v>137</v>
      </c>
      <c r="G13" s="20">
        <v>137</v>
      </c>
    </row>
    <row r="14" spans="1:7" s="21" customFormat="1" ht="12.75">
      <c r="A14" s="22" t="s">
        <v>12</v>
      </c>
      <c r="B14" s="23" t="s">
        <v>36</v>
      </c>
      <c r="C14" s="25">
        <v>11</v>
      </c>
      <c r="D14" s="24"/>
      <c r="E14" s="25"/>
      <c r="F14" s="26">
        <v>8</v>
      </c>
      <c r="G14" s="26">
        <v>8</v>
      </c>
    </row>
    <row r="15" spans="1:7" s="21" customFormat="1" ht="12.75">
      <c r="A15" s="16" t="s">
        <v>13</v>
      </c>
      <c r="B15" s="17" t="s">
        <v>36</v>
      </c>
      <c r="C15" s="19">
        <v>13</v>
      </c>
      <c r="D15" s="18"/>
      <c r="E15" s="19"/>
      <c r="F15" s="20">
        <v>228.8</v>
      </c>
      <c r="G15" s="20">
        <v>237.62</v>
      </c>
    </row>
    <row r="16" spans="1:7" ht="12.75">
      <c r="A16" s="11" t="s">
        <v>14</v>
      </c>
      <c r="B16" s="14" t="s">
        <v>37</v>
      </c>
      <c r="C16" s="27"/>
      <c r="D16" s="28"/>
      <c r="E16" s="27"/>
      <c r="F16" s="15">
        <f>SUM(F17)</f>
        <v>153.1</v>
      </c>
      <c r="G16" s="15">
        <f>SUM(G17)</f>
        <v>153.1</v>
      </c>
    </row>
    <row r="17" spans="1:7" s="21" customFormat="1" ht="12.75">
      <c r="A17" s="16" t="s">
        <v>15</v>
      </c>
      <c r="B17" s="18" t="s">
        <v>48</v>
      </c>
      <c r="C17" s="18" t="s">
        <v>49</v>
      </c>
      <c r="D17" s="18"/>
      <c r="E17" s="19"/>
      <c r="F17" s="29">
        <v>153.1</v>
      </c>
      <c r="G17" s="29">
        <v>153.1</v>
      </c>
    </row>
    <row r="18" spans="1:7" ht="17.25">
      <c r="A18" s="11" t="s">
        <v>16</v>
      </c>
      <c r="B18" s="30" t="s">
        <v>38</v>
      </c>
      <c r="C18" s="13"/>
      <c r="D18" s="14"/>
      <c r="E18" s="13"/>
      <c r="F18" s="15">
        <f>SUM(F19:F20)</f>
        <v>5</v>
      </c>
      <c r="G18" s="15">
        <f>SUM(G19:G20)</f>
        <v>5</v>
      </c>
    </row>
    <row r="19" spans="1:7" ht="38.25">
      <c r="A19" s="16" t="s">
        <v>17</v>
      </c>
      <c r="B19" s="30" t="s">
        <v>38</v>
      </c>
      <c r="C19" s="30" t="s">
        <v>45</v>
      </c>
      <c r="D19" s="18"/>
      <c r="E19" s="19"/>
      <c r="F19" s="20">
        <v>4</v>
      </c>
      <c r="G19" s="20">
        <v>4</v>
      </c>
    </row>
    <row r="20" spans="1:7" ht="12.75">
      <c r="A20" s="22" t="s">
        <v>18</v>
      </c>
      <c r="B20" s="30" t="s">
        <v>38</v>
      </c>
      <c r="C20" s="25">
        <v>10</v>
      </c>
      <c r="D20" s="24"/>
      <c r="E20" s="25"/>
      <c r="F20" s="26">
        <v>1</v>
      </c>
      <c r="G20" s="26">
        <v>1</v>
      </c>
    </row>
    <row r="21" spans="1:7" ht="12.75">
      <c r="A21" s="31" t="s">
        <v>19</v>
      </c>
      <c r="B21" s="30" t="s">
        <v>39</v>
      </c>
      <c r="C21" s="32"/>
      <c r="D21" s="33"/>
      <c r="E21" s="32"/>
      <c r="F21" s="34">
        <f>SUM(F22:F23)</f>
        <v>1200.2</v>
      </c>
      <c r="G21" s="34">
        <f>SUM(G22:G23)</f>
        <v>1200.2</v>
      </c>
    </row>
    <row r="22" spans="1:7" ht="12.75">
      <c r="A22" s="22" t="s">
        <v>20</v>
      </c>
      <c r="B22" s="30" t="s">
        <v>39</v>
      </c>
      <c r="C22" s="30" t="s">
        <v>45</v>
      </c>
      <c r="D22" s="24"/>
      <c r="E22" s="25"/>
      <c r="F22" s="26">
        <v>1190.2</v>
      </c>
      <c r="G22" s="26">
        <v>1190.2</v>
      </c>
    </row>
    <row r="23" spans="1:7" ht="18.75">
      <c r="A23" s="16" t="s">
        <v>21</v>
      </c>
      <c r="B23" s="30" t="s">
        <v>39</v>
      </c>
      <c r="C23" s="19">
        <v>12</v>
      </c>
      <c r="D23" s="18"/>
      <c r="E23" s="19"/>
      <c r="F23" s="20">
        <v>10</v>
      </c>
      <c r="G23" s="20">
        <v>10</v>
      </c>
    </row>
    <row r="24" spans="1:7" ht="17.25">
      <c r="A24" s="11" t="s">
        <v>22</v>
      </c>
      <c r="B24" s="30" t="s">
        <v>40</v>
      </c>
      <c r="C24" s="13"/>
      <c r="D24" s="14"/>
      <c r="E24" s="13"/>
      <c r="F24" s="15">
        <f>SUM(F25:F26)</f>
        <v>230</v>
      </c>
      <c r="G24" s="15">
        <f>SUM(G25:G26)</f>
        <v>250</v>
      </c>
    </row>
    <row r="25" spans="1:7" ht="12.75">
      <c r="A25" s="16" t="s">
        <v>23</v>
      </c>
      <c r="B25" s="30" t="s">
        <v>40</v>
      </c>
      <c r="C25" s="30" t="s">
        <v>37</v>
      </c>
      <c r="D25" s="18"/>
      <c r="E25" s="19"/>
      <c r="F25" s="20">
        <v>20</v>
      </c>
      <c r="G25" s="20">
        <v>10</v>
      </c>
    </row>
    <row r="26" spans="1:7" ht="12.75">
      <c r="A26" s="22" t="s">
        <v>24</v>
      </c>
      <c r="B26" s="30" t="s">
        <v>40</v>
      </c>
      <c r="C26" s="30" t="s">
        <v>38</v>
      </c>
      <c r="D26" s="24"/>
      <c r="E26" s="25"/>
      <c r="F26" s="26">
        <v>210</v>
      </c>
      <c r="G26" s="26">
        <v>240</v>
      </c>
    </row>
    <row r="27" spans="1:7" ht="12.75">
      <c r="A27" s="31" t="s">
        <v>25</v>
      </c>
      <c r="B27" s="30" t="s">
        <v>41</v>
      </c>
      <c r="C27" s="35"/>
      <c r="D27" s="30"/>
      <c r="E27" s="35"/>
      <c r="F27" s="34">
        <f>SUM(F28)</f>
        <v>35</v>
      </c>
      <c r="G27" s="34">
        <f>SUM(G28)</f>
        <v>35</v>
      </c>
    </row>
    <row r="28" spans="1:7" ht="12.75">
      <c r="A28" s="22" t="s">
        <v>26</v>
      </c>
      <c r="B28" s="18" t="s">
        <v>46</v>
      </c>
      <c r="C28" s="18" t="s">
        <v>47</v>
      </c>
      <c r="D28" s="24"/>
      <c r="E28" s="25"/>
      <c r="F28" s="26">
        <v>35</v>
      </c>
      <c r="G28" s="26">
        <v>35</v>
      </c>
    </row>
    <row r="29" spans="1:7" ht="12.75">
      <c r="A29" s="31" t="s">
        <v>27</v>
      </c>
      <c r="B29" s="30">
        <v>10</v>
      </c>
      <c r="C29" s="35"/>
      <c r="D29" s="30"/>
      <c r="E29" s="35"/>
      <c r="F29" s="34">
        <f>SUM(F30)</f>
        <v>120</v>
      </c>
      <c r="G29" s="34">
        <f>SUM(G30)</f>
        <v>120</v>
      </c>
    </row>
    <row r="30" spans="1:7" ht="12.75">
      <c r="A30" s="22" t="s">
        <v>28</v>
      </c>
      <c r="B30" s="24">
        <v>10</v>
      </c>
      <c r="C30" s="18" t="s">
        <v>47</v>
      </c>
      <c r="D30" s="24"/>
      <c r="E30" s="25"/>
      <c r="F30" s="26">
        <v>120</v>
      </c>
      <c r="G30" s="26">
        <v>120</v>
      </c>
    </row>
    <row r="31" spans="1:7" ht="12.75">
      <c r="A31" s="31" t="s">
        <v>29</v>
      </c>
      <c r="B31" s="30">
        <v>11</v>
      </c>
      <c r="C31" s="35"/>
      <c r="D31" s="30"/>
      <c r="E31" s="32"/>
      <c r="F31" s="34">
        <f>SUM(F32)</f>
        <v>96</v>
      </c>
      <c r="G31" s="34">
        <f>SUM(G32)</f>
        <v>96</v>
      </c>
    </row>
    <row r="32" spans="1:7" ht="12.75">
      <c r="A32" s="22" t="s">
        <v>30</v>
      </c>
      <c r="B32" s="24">
        <v>11</v>
      </c>
      <c r="C32" s="18" t="s">
        <v>48</v>
      </c>
      <c r="D32" s="24"/>
      <c r="E32" s="25"/>
      <c r="F32" s="26">
        <v>96</v>
      </c>
      <c r="G32" s="26">
        <v>96</v>
      </c>
    </row>
    <row r="33" spans="1:7" ht="17.25">
      <c r="A33" s="31" t="s">
        <v>31</v>
      </c>
      <c r="B33" s="30">
        <v>13</v>
      </c>
      <c r="C33" s="35"/>
      <c r="D33" s="30"/>
      <c r="E33" s="32"/>
      <c r="F33" s="34">
        <f>SUM(F34)</f>
        <v>5</v>
      </c>
      <c r="G33" s="34">
        <f>SUM(G34)</f>
        <v>5</v>
      </c>
    </row>
    <row r="34" spans="1:7" ht="18.75">
      <c r="A34" s="22" t="s">
        <v>32</v>
      </c>
      <c r="B34" s="24">
        <v>13</v>
      </c>
      <c r="C34" s="18" t="s">
        <v>47</v>
      </c>
      <c r="D34" s="24"/>
      <c r="E34" s="36"/>
      <c r="F34" s="37">
        <v>5</v>
      </c>
      <c r="G34" s="37">
        <v>5</v>
      </c>
    </row>
    <row r="35" spans="1:7" ht="12.75">
      <c r="A35" s="31" t="s">
        <v>33</v>
      </c>
      <c r="B35" s="33"/>
      <c r="C35" s="32"/>
      <c r="D35" s="33"/>
      <c r="E35" s="32"/>
      <c r="F35" s="34">
        <f>SUM(F10+F16+F18+F21+F24+F27+F29+F31+F33)</f>
        <v>4939.7300000000005</v>
      </c>
      <c r="G35" s="34">
        <f>SUM(G10+G16+G18+G21+G24+G27+G29+G31+G33)</f>
        <v>4948.55</v>
      </c>
    </row>
    <row r="36" ht="15.75">
      <c r="A36" s="38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2015-04-23T06:03:46Z</cp:lastPrinted>
  <dcterms:created xsi:type="dcterms:W3CDTF">2015-02-22T10:00:44Z</dcterms:created>
  <dcterms:modified xsi:type="dcterms:W3CDTF">2016-05-08T10:47:00Z</dcterms:modified>
  <cp:category/>
  <cp:version/>
  <cp:contentType/>
  <cp:contentStatus/>
</cp:coreProperties>
</file>